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05" windowWidth="15480" windowHeight="71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C20" i="1"/>
  <c r="C12" i="1"/>
  <c r="C18" i="1" l="1"/>
  <c r="C16" i="1"/>
  <c r="C14" i="1"/>
  <c r="C10" i="1"/>
  <c r="C6" i="1"/>
  <c r="C8" i="1"/>
  <c r="C4" i="1"/>
</calcChain>
</file>

<file path=xl/sharedStrings.xml><?xml version="1.0" encoding="utf-8"?>
<sst xmlns="http://schemas.openxmlformats.org/spreadsheetml/2006/main" count="16" uniqueCount="13">
  <si>
    <t>copies</t>
  </si>
  <si>
    <t xml:space="preserve">weight </t>
  </si>
  <si>
    <t>TOTAL</t>
  </si>
  <si>
    <t xml:space="preserve">LBS </t>
  </si>
  <si>
    <t>M weight 33" -27.7 lb Newprint</t>
  </si>
  <si>
    <t xml:space="preserve"># of - 40 pages  </t>
  </si>
  <si>
    <t># of 20 page</t>
  </si>
  <si>
    <t># of 24 page</t>
  </si>
  <si>
    <t># of 20 Page</t>
  </si>
  <si>
    <t># of 24 Page</t>
  </si>
  <si>
    <t># of 28 page</t>
  </si>
  <si>
    <t>For 2017</t>
  </si>
  <si>
    <t xml:space="preserve">50 issues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</si>
</sst>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24" activeCellId="19" sqref="G23 A3 C4 C6 C8 C10 C12 C14 C16 C18 C20 E20 C22 E23 D25 C22 E9 C22 E3 C24"/>
    </sheetView>
  </sheetViews>
  <sheetFormatPr defaultRowHeight="15" x14ac:dyDescent="0.25"/>
  <cols>
    <col min="1" max="1" width="16.140625" customWidth="1"/>
    <col min="2" max="2" width="14.42578125" customWidth="1"/>
    <col min="5" max="5" width="29.140625" customWidth="1"/>
  </cols>
  <sheetData>
    <row r="1" spans="1:5" s="2" customFormat="1" x14ac:dyDescent="0.25">
      <c r="A1" s="6"/>
      <c r="B1" s="2" t="s">
        <v>0</v>
      </c>
      <c r="C1" s="2" t="s">
        <v>1</v>
      </c>
      <c r="D1" s="2">
        <v>48.1</v>
      </c>
      <c r="E1" s="3" t="s">
        <v>4</v>
      </c>
    </row>
    <row r="2" spans="1:5" s="3" customFormat="1" x14ac:dyDescent="0.25">
      <c r="A2" s="6"/>
    </row>
    <row r="3" spans="1:5" x14ac:dyDescent="0.25">
      <c r="A3" s="5" t="s">
        <v>7</v>
      </c>
    </row>
    <row r="4" spans="1:5" x14ac:dyDescent="0.25">
      <c r="A4" s="5">
        <v>10</v>
      </c>
      <c r="B4" s="7">
        <v>2770</v>
      </c>
      <c r="C4">
        <f>A4*(B4/1000)*$D$1*3</f>
        <v>3997.1100000000006</v>
      </c>
    </row>
    <row r="5" spans="1:5" x14ac:dyDescent="0.25">
      <c r="A5" s="5" t="s">
        <v>9</v>
      </c>
      <c r="B5" s="7"/>
    </row>
    <row r="6" spans="1:5" x14ac:dyDescent="0.25">
      <c r="A6" s="5">
        <v>5</v>
      </c>
      <c r="B6" s="7">
        <v>2870</v>
      </c>
      <c r="C6">
        <f t="shared" ref="C6:C8" si="0">A6*(B6/1000)*$D$1*3</f>
        <v>2070.7050000000004</v>
      </c>
    </row>
    <row r="7" spans="1:5" x14ac:dyDescent="0.25">
      <c r="A7" s="5" t="s">
        <v>7</v>
      </c>
      <c r="B7" s="7"/>
    </row>
    <row r="8" spans="1:5" x14ac:dyDescent="0.25">
      <c r="A8" s="5">
        <v>5</v>
      </c>
      <c r="B8" s="7">
        <v>2820</v>
      </c>
      <c r="C8">
        <f t="shared" si="0"/>
        <v>2034.63</v>
      </c>
    </row>
    <row r="9" spans="1:5" x14ac:dyDescent="0.25">
      <c r="A9" s="6" t="s">
        <v>6</v>
      </c>
      <c r="B9" s="7"/>
    </row>
    <row r="10" spans="1:5" x14ac:dyDescent="0.25">
      <c r="A10" s="4">
        <v>8</v>
      </c>
      <c r="B10" s="7">
        <v>2770</v>
      </c>
      <c r="C10">
        <f>A10*(B10/1000)*$D$1*2.5</f>
        <v>2664.74</v>
      </c>
    </row>
    <row r="11" spans="1:5" x14ac:dyDescent="0.25">
      <c r="A11" s="6" t="s">
        <v>8</v>
      </c>
      <c r="B11" s="7"/>
    </row>
    <row r="12" spans="1:5" x14ac:dyDescent="0.25">
      <c r="A12" s="4">
        <v>14</v>
      </c>
      <c r="B12" s="7">
        <v>2870</v>
      </c>
      <c r="C12">
        <f>A12*(B12/1000)*$D$1*2.5</f>
        <v>4831.6450000000004</v>
      </c>
    </row>
    <row r="13" spans="1:5" x14ac:dyDescent="0.25">
      <c r="A13" s="6" t="s">
        <v>8</v>
      </c>
      <c r="B13" s="7"/>
    </row>
    <row r="14" spans="1:5" x14ac:dyDescent="0.25">
      <c r="A14" s="4">
        <v>1</v>
      </c>
      <c r="B14" s="7">
        <v>2820</v>
      </c>
      <c r="C14">
        <f>A14*(B14/1000)*$D$1*2.5</f>
        <v>339.10500000000002</v>
      </c>
    </row>
    <row r="15" spans="1:5" ht="14.45" x14ac:dyDescent="0.3">
      <c r="A15" s="6" t="s">
        <v>10</v>
      </c>
      <c r="B15" s="7"/>
    </row>
    <row r="16" spans="1:5" ht="14.45" x14ac:dyDescent="0.3">
      <c r="A16" s="4">
        <v>5</v>
      </c>
      <c r="B16" s="7">
        <v>2870</v>
      </c>
      <c r="C16">
        <f>A16*(B16/1000)*$D$1*3.5</f>
        <v>2415.8225000000002</v>
      </c>
    </row>
    <row r="17" spans="1:4" x14ac:dyDescent="0.25">
      <c r="A17" s="6" t="s">
        <v>5</v>
      </c>
      <c r="B17" s="7"/>
    </row>
    <row r="18" spans="1:4" x14ac:dyDescent="0.25">
      <c r="A18" s="4">
        <v>1</v>
      </c>
      <c r="B18" s="7">
        <v>2770</v>
      </c>
      <c r="C18">
        <f>A18*(B18/1000)*$D$1*5</f>
        <v>666.18499999999995</v>
      </c>
    </row>
    <row r="19" spans="1:4" x14ac:dyDescent="0.25">
      <c r="A19" s="6" t="s">
        <v>5</v>
      </c>
    </row>
    <row r="20" spans="1:4" x14ac:dyDescent="0.25">
      <c r="A20" s="4">
        <v>1</v>
      </c>
      <c r="B20" s="7">
        <v>3295</v>
      </c>
      <c r="C20">
        <f>A20*(B20/1000)*$D$1*5</f>
        <v>792.44749999999999</v>
      </c>
    </row>
    <row r="22" spans="1:4" x14ac:dyDescent="0.25">
      <c r="A22">
        <v>50</v>
      </c>
      <c r="B22" s="1" t="s">
        <v>2</v>
      </c>
      <c r="C22" s="1">
        <f>SUM(C3:C20)</f>
        <v>19812.39</v>
      </c>
      <c r="D22" s="1" t="s">
        <v>3</v>
      </c>
    </row>
    <row r="24" spans="1:4" x14ac:dyDescent="0.25">
      <c r="A24" t="s">
        <v>11</v>
      </c>
    </row>
    <row r="25" spans="1:4" x14ac:dyDescent="0.25">
      <c r="A25" t="s">
        <v>12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schnaufer</dc:creator>
  <cp:lastModifiedBy>StarMediaGroup</cp:lastModifiedBy>
  <cp:lastPrinted>2015-01-07T21:15:57Z</cp:lastPrinted>
  <dcterms:created xsi:type="dcterms:W3CDTF">2013-01-07T20:57:14Z</dcterms:created>
  <dcterms:modified xsi:type="dcterms:W3CDTF">2018-02-27T20:20:36Z</dcterms:modified>
</cp:coreProperties>
</file>